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14210"/>
</workbook>
</file>

<file path=xl/calcChain.xml><?xml version="1.0" encoding="utf-8"?>
<calcChain xmlns="http://schemas.openxmlformats.org/spreadsheetml/2006/main">
  <c r="D24" i="1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<sst xmlns="http://schemas.openxmlformats.org/spreadsheetml/2006/main" count="42" uniqueCount="39">
  <si>
    <t>руб.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</si>
  <si>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</si>
  <si>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</si>
  <si>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</si>
  <si>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</si>
  <si>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</si>
  <si>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</si>
  <si>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</si>
  <si>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</si>
  <si>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</si>
  <si>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</si>
  <si>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</si>
  <si>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</si>
  <si>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</si>
  <si>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</si>
  <si>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Итого</t>
  </si>
  <si>
    <t>План на 2018 год в соответствии со сводной бюджетной росписью</t>
  </si>
  <si>
    <t>Исполнение</t>
  </si>
  <si>
    <t>% исполнения</t>
  </si>
  <si>
    <t>№ п/п</t>
  </si>
  <si>
    <t>1</t>
  </si>
  <si>
    <t>1.1.</t>
  </si>
  <si>
    <t>1.2.</t>
  </si>
  <si>
    <t>1.3.</t>
  </si>
  <si>
    <t>2</t>
  </si>
  <si>
    <t>2.1.</t>
  </si>
  <si>
    <t>3</t>
  </si>
  <si>
    <t>3.1.</t>
  </si>
  <si>
    <t>3.2.</t>
  </si>
  <si>
    <t>4</t>
  </si>
  <si>
    <t>4.1.</t>
  </si>
  <si>
    <t>4.2.</t>
  </si>
  <si>
    <t>4.3.</t>
  </si>
  <si>
    <t>4.4.</t>
  </si>
  <si>
    <t>4.5.</t>
  </si>
  <si>
    <t>4.6.</t>
  </si>
  <si>
    <t>4.7.</t>
  </si>
  <si>
    <t>Наименование ГРБС/ программы</t>
  </si>
  <si>
    <t>ИНФОРМАЦИЯ ОБ ИСПОЛНЕНИИ ГЛАВНЫМИ РАСПОРЯДИТЕЛЯМИ СРЕДСТВ БЮДЖЕТА МУНИЦИПАЛЬНЫХ ПРОГРАММ НА 01.09.2018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</si>
</sst>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center" vertical="top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0</xdr:rowOff>
    </xdr:from>
    <xdr:to>
      <xdr:col>2</xdr:col>
      <xdr:colOff>0</xdr:colOff>
      <xdr:row>26</xdr:row>
      <xdr:rowOff>200025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9525" y="8124825"/>
          <a:ext cx="3971925" cy="542925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7" y="136"/>
            <a:ext cx="175" cy="6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6"/>
            <a:ext cx="367" cy="6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7"/>
  <sheetViews>
    <sheetView showGridLines="0" tabSelected="1" workbookViewId="0">
      <selection activeCell="I23" sqref="I23"/>
    </sheetView>
  </sheetViews>
  <sheetFormatPr defaultRowHeight="12.75" customHeight="1" outlineLevelRow="1"/>
  <cols>
    <col min="1" max="1" width="10.28515625" customWidth="1"/>
    <col min="2" max="2" width="49.42578125" customWidth="1"/>
    <col min="3" max="3" width="25.5703125" customWidth="1"/>
    <col min="4" max="4" width="21.5703125" customWidth="1"/>
    <col min="5" max="5" width="13.140625" customWidth="1"/>
  </cols>
  <sheetData>
    <row r="1" spans="1:8" ht="14.25">
      <c r="A1" s="2"/>
      <c r="B1" s="3"/>
      <c r="C1" s="3"/>
      <c r="D1" s="3"/>
      <c r="E1" s="3"/>
      <c r="F1" s="3"/>
      <c r="G1" s="3"/>
      <c r="H1" s="3"/>
    </row>
    <row r="2" spans="1:8" ht="28.5" customHeight="1">
      <c r="A2" s="21" t="s">
        <v>38</v>
      </c>
      <c r="B2" s="22"/>
      <c r="C2" s="22"/>
      <c r="D2" s="22"/>
      <c r="E2" s="22"/>
      <c r="F2" s="4"/>
      <c r="G2" s="3"/>
      <c r="H2" s="3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9"/>
      <c r="B4" s="20"/>
      <c r="C4" s="20"/>
      <c r="D4" s="20"/>
      <c r="E4" s="20"/>
    </row>
    <row r="5" spans="1:8">
      <c r="A5" s="5" t="s">
        <v>0</v>
      </c>
      <c r="B5" s="5"/>
      <c r="C5" s="5"/>
      <c r="D5" s="5"/>
      <c r="E5" s="5"/>
      <c r="F5" s="5"/>
      <c r="G5" s="1"/>
      <c r="H5" s="1"/>
    </row>
    <row r="6" spans="1:8" ht="35.25" customHeight="1">
      <c r="A6" s="18" t="s">
        <v>19</v>
      </c>
      <c r="B6" s="6" t="s">
        <v>37</v>
      </c>
      <c r="C6" s="6" t="s">
        <v>16</v>
      </c>
      <c r="D6" s="6" t="s">
        <v>17</v>
      </c>
      <c r="E6" s="7" t="s">
        <v>18</v>
      </c>
    </row>
    <row r="7" spans="1:8" ht="33.75">
      <c r="A7" s="8" t="s">
        <v>20</v>
      </c>
      <c r="B7" s="9" t="s">
        <v>1</v>
      </c>
      <c r="C7" s="14">
        <v>34115790.840000004</v>
      </c>
      <c r="D7" s="14">
        <v>28409872.559999999</v>
      </c>
      <c r="E7" s="15">
        <f>D7/C7*100</f>
        <v>83.27484680991202</v>
      </c>
    </row>
    <row r="8" spans="1:8" ht="33.75" outlineLevel="1">
      <c r="A8" s="10" t="s">
        <v>21</v>
      </c>
      <c r="B8" s="11" t="s">
        <v>2</v>
      </c>
      <c r="C8" s="16">
        <v>33678135.539999999</v>
      </c>
      <c r="D8" s="16">
        <v>28054893.66</v>
      </c>
      <c r="E8" s="15">
        <f t="shared" ref="E8:E24" si="0">D8/C8*100</f>
        <v>83.302989343572193</v>
      </c>
    </row>
    <row r="9" spans="1:8" ht="33.75" outlineLevel="1">
      <c r="A9" s="10" t="s">
        <v>22</v>
      </c>
      <c r="B9" s="11" t="s">
        <v>3</v>
      </c>
      <c r="C9" s="16">
        <v>377365.3</v>
      </c>
      <c r="D9" s="16">
        <v>307130.90000000002</v>
      </c>
      <c r="E9" s="15">
        <f t="shared" si="0"/>
        <v>81.38821984957282</v>
      </c>
    </row>
    <row r="10" spans="1:8" ht="22.5" outlineLevel="1">
      <c r="A10" s="10" t="s">
        <v>23</v>
      </c>
      <c r="B10" s="11" t="s">
        <v>4</v>
      </c>
      <c r="C10" s="16">
        <v>60290</v>
      </c>
      <c r="D10" s="16">
        <v>47848</v>
      </c>
      <c r="E10" s="15">
        <f t="shared" si="0"/>
        <v>79.363078454138332</v>
      </c>
    </row>
    <row r="11" spans="1:8" ht="22.5">
      <c r="A11" s="8" t="s">
        <v>24</v>
      </c>
      <c r="B11" s="9" t="s">
        <v>5</v>
      </c>
      <c r="C11" s="14">
        <v>55835804.43</v>
      </c>
      <c r="D11" s="14">
        <v>42027908.329999998</v>
      </c>
      <c r="E11" s="15">
        <f t="shared" si="0"/>
        <v>75.270534308660984</v>
      </c>
    </row>
    <row r="12" spans="1:8" ht="22.5" outlineLevel="1">
      <c r="A12" s="10" t="s">
        <v>25</v>
      </c>
      <c r="B12" s="11" t="s">
        <v>6</v>
      </c>
      <c r="C12" s="16">
        <v>55835804.43</v>
      </c>
      <c r="D12" s="16">
        <v>42027908.329999998</v>
      </c>
      <c r="E12" s="15">
        <f t="shared" si="0"/>
        <v>75.270534308660984</v>
      </c>
    </row>
    <row r="13" spans="1:8" ht="22.5">
      <c r="A13" s="8" t="s">
        <v>26</v>
      </c>
      <c r="B13" s="9" t="s">
        <v>7</v>
      </c>
      <c r="C13" s="14">
        <v>413285015.13999999</v>
      </c>
      <c r="D13" s="14">
        <v>266261553.72999999</v>
      </c>
      <c r="E13" s="15">
        <f t="shared" si="0"/>
        <v>64.425649122507892</v>
      </c>
    </row>
    <row r="14" spans="1:8" ht="22.5" outlineLevel="1">
      <c r="A14" s="10" t="s">
        <v>27</v>
      </c>
      <c r="B14" s="11" t="s">
        <v>8</v>
      </c>
      <c r="C14" s="16">
        <v>413107015.13999999</v>
      </c>
      <c r="D14" s="16">
        <v>266120553.72999999</v>
      </c>
      <c r="E14" s="15">
        <f t="shared" si="0"/>
        <v>64.419277324499802</v>
      </c>
    </row>
    <row r="15" spans="1:8" ht="33.75" outlineLevel="1">
      <c r="A15" s="10" t="s">
        <v>28</v>
      </c>
      <c r="B15" s="11" t="s">
        <v>9</v>
      </c>
      <c r="C15" s="16">
        <v>178000</v>
      </c>
      <c r="D15" s="16">
        <v>141000</v>
      </c>
      <c r="E15" s="15">
        <f t="shared" si="0"/>
        <v>79.213483146067418</v>
      </c>
    </row>
    <row r="16" spans="1:8" ht="22.5">
      <c r="A16" s="8" t="s">
        <v>29</v>
      </c>
      <c r="B16" s="9" t="s">
        <v>10</v>
      </c>
      <c r="C16" s="14">
        <v>164413693.30000001</v>
      </c>
      <c r="D16" s="14">
        <v>44946695.049999997</v>
      </c>
      <c r="E16" s="15">
        <f t="shared" si="0"/>
        <v>27.337561822169711</v>
      </c>
    </row>
    <row r="17" spans="1:5" ht="22.5" outlineLevel="1">
      <c r="A17" s="10" t="s">
        <v>30</v>
      </c>
      <c r="B17" s="11" t="s">
        <v>8</v>
      </c>
      <c r="C17" s="16">
        <v>62288930</v>
      </c>
      <c r="D17" s="16">
        <v>0</v>
      </c>
      <c r="E17" s="15">
        <f t="shared" si="0"/>
        <v>0</v>
      </c>
    </row>
    <row r="18" spans="1:5" ht="33.75" outlineLevel="1">
      <c r="A18" s="10" t="s">
        <v>31</v>
      </c>
      <c r="B18" s="11" t="s">
        <v>11</v>
      </c>
      <c r="C18" s="16">
        <v>40797793.5</v>
      </c>
      <c r="D18" s="16">
        <v>29603895.379999999</v>
      </c>
      <c r="E18" s="15">
        <f t="shared" si="0"/>
        <v>72.56249135140115</v>
      </c>
    </row>
    <row r="19" spans="1:5" ht="33.75" outlineLevel="1">
      <c r="A19" s="10" t="s">
        <v>32</v>
      </c>
      <c r="B19" s="11" t="s">
        <v>3</v>
      </c>
      <c r="C19" s="16">
        <v>1062000</v>
      </c>
      <c r="D19" s="16">
        <v>0</v>
      </c>
      <c r="E19" s="15">
        <f t="shared" si="0"/>
        <v>0</v>
      </c>
    </row>
    <row r="20" spans="1:5" ht="33.75" outlineLevel="1">
      <c r="A20" s="10" t="s">
        <v>33</v>
      </c>
      <c r="B20" s="11" t="s">
        <v>12</v>
      </c>
      <c r="C20" s="16">
        <v>15000</v>
      </c>
      <c r="D20" s="16">
        <v>15000</v>
      </c>
      <c r="E20" s="15">
        <f t="shared" si="0"/>
        <v>100</v>
      </c>
    </row>
    <row r="21" spans="1:5" ht="33.75" outlineLevel="1">
      <c r="A21" s="10" t="s">
        <v>34</v>
      </c>
      <c r="B21" s="11" t="s">
        <v>13</v>
      </c>
      <c r="C21" s="16">
        <v>32000</v>
      </c>
      <c r="D21" s="16">
        <v>0</v>
      </c>
      <c r="E21" s="15">
        <f t="shared" si="0"/>
        <v>0</v>
      </c>
    </row>
    <row r="22" spans="1:5" ht="33.75" outlineLevel="1">
      <c r="A22" s="10" t="s">
        <v>35</v>
      </c>
      <c r="B22" s="11" t="s">
        <v>14</v>
      </c>
      <c r="C22" s="16">
        <v>43872484.25</v>
      </c>
      <c r="D22" s="16">
        <v>12154193</v>
      </c>
      <c r="E22" s="15">
        <f t="shared" si="0"/>
        <v>27.703452876617078</v>
      </c>
    </row>
    <row r="23" spans="1:5" ht="33.75" outlineLevel="1">
      <c r="A23" s="10" t="s">
        <v>36</v>
      </c>
      <c r="B23" s="11" t="s">
        <v>9</v>
      </c>
      <c r="C23" s="16">
        <v>16345485.550000001</v>
      </c>
      <c r="D23" s="16">
        <v>3173606.67</v>
      </c>
      <c r="E23" s="15">
        <f t="shared" si="0"/>
        <v>19.415799306127067</v>
      </c>
    </row>
    <row r="24" spans="1:5" ht="15.75">
      <c r="A24" s="12" t="s">
        <v>15</v>
      </c>
      <c r="B24" s="13"/>
      <c r="C24" s="17">
        <v>667650303.71000004</v>
      </c>
      <c r="D24" s="17">
        <f>D7+D11+D13+D16</f>
        <v>381646029.67000002</v>
      </c>
      <c r="E24" s="15">
        <f t="shared" si="0"/>
        <v>57.162563627885568</v>
      </c>
    </row>
    <row r="26" spans="1:5" ht="27" customHeight="1"/>
    <row r="27" spans="1:5" ht="22.5" customHeight="1"/>
  </sheetData>
  <mergeCells count="2">
    <mergeCell ref="A4:E4"/>
    <mergeCell ref="A2:E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MAV</cp:lastModifiedBy>
  <cp:lastPrinted>2018-08-15T04:00:54Z</cp:lastPrinted>
  <dcterms:created xsi:type="dcterms:W3CDTF">2018-08-15T03:24:48Z</dcterms:created>
  <dcterms:modified xsi:type="dcterms:W3CDTF">2018-09-18T00:21:45Z</dcterms:modified>
</cp:coreProperties>
</file>